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  <sheet xmlns:r="http://schemas.openxmlformats.org/officeDocument/2006/relationships" name="拱度标准" sheetId="2" state="visible" r:id="rId2"/>
    <sheet xmlns:r="http://schemas.openxmlformats.org/officeDocument/2006/relationships" name="跨度挠度对照" sheetId="3" state="visible" r:id="rId3"/>
    <sheet xmlns:r="http://schemas.openxmlformats.org/officeDocument/2006/relationships" name="计算公式" sheetId="4" state="visible" r:id="rId4"/>
    <sheet xmlns:r="http://schemas.openxmlformats.org/officeDocument/2006/relationships" name="允许值查询" sheetId="5" state="visible" r:id="rId5"/>
    <sheet xmlns:r="http://schemas.openxmlformats.org/officeDocument/2006/relationships" name="选型指导" sheetId="6" state="visible" r:id="rId6"/>
    <sheet xmlns:r="http://schemas.openxmlformats.org/officeDocument/2006/relationships" name="案例" sheetId="7" state="visible" r:id="rId7"/>
    <sheet xmlns:r="http://schemas.openxmlformats.org/officeDocument/2006/relationships" name="参考标准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A3A5C"/>
      <sz val="12"/>
    </font>
    <font>
      <b val="1"/>
      <sz val="10"/>
    </font>
    <font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1A3A5C"/>
        <bgColor rgb="001A3A5C"/>
      </patternFill>
    </fill>
    <fill>
      <patternFill patternType="solid">
        <fgColor rgb="00F0F4FF"/>
        <bgColor rgb="00F0F4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20" customWidth="1" min="3" max="3"/>
    <col width="18" customWidth="1" min="4" max="4"/>
  </cols>
  <sheetData>
    <row r="1">
      <c r="A1" s="1" t="inlineStr">
        <is>
          <t>河南克鲁德重工有限公司</t>
        </is>
      </c>
    </row>
    <row r="2">
      <c r="A2" s="2" t="inlineStr">
        <is>
          <t>文件名称：Sheet</t>
        </is>
      </c>
    </row>
    <row r="4">
      <c r="A4" s="3" t="inlineStr">
        <is>
          <t>序号</t>
        </is>
      </c>
      <c r="B4" s="3" t="inlineStr">
        <is>
          <t>参数项</t>
        </is>
      </c>
      <c r="C4" s="3" t="inlineStr">
        <is>
          <t>参数值</t>
        </is>
      </c>
      <c r="D4" s="3" t="inlineStr">
        <is>
          <t>说明</t>
        </is>
      </c>
    </row>
    <row r="5">
      <c r="A5" s="4" t="n">
        <v>1</v>
      </c>
      <c r="B5" s="4" t="inlineStr">
        <is>
          <t>检测设备</t>
        </is>
      </c>
      <c r="C5" s="4" t="inlineStr"/>
      <c r="D5" s="4" t="inlineStr"/>
    </row>
    <row r="6">
      <c r="A6" s="5" t="n">
        <v>2</v>
      </c>
      <c r="B6" s="5" t="inlineStr">
        <is>
          <t>检测日期</t>
        </is>
      </c>
      <c r="C6" s="5" t="inlineStr"/>
      <c r="D6" s="5" t="inlineStr"/>
    </row>
    <row r="7">
      <c r="A7" s="4" t="n">
        <v>3</v>
      </c>
      <c r="B7" s="4" t="inlineStr">
        <is>
          <t>检测人</t>
        </is>
      </c>
      <c r="C7" s="4" t="inlineStr"/>
      <c r="D7" s="4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20" customWidth="1" min="3" max="3"/>
    <col width="18" customWidth="1" min="4" max="4"/>
    <col width="20" customWidth="1" min="5" max="5"/>
    <col width="18" customWidth="1" min="6" max="6"/>
  </cols>
  <sheetData>
    <row r="1">
      <c r="A1" s="1" t="inlineStr">
        <is>
          <t>河南克鲁德重工有限公司</t>
        </is>
      </c>
    </row>
    <row r="2">
      <c r="A2" s="2" t="inlineStr">
        <is>
          <t>文件名称：拱度标准</t>
        </is>
      </c>
    </row>
    <row r="4">
      <c r="A4" s="3" t="inlineStr">
        <is>
          <t>序号</t>
        </is>
      </c>
      <c r="B4" s="3" t="inlineStr">
        <is>
          <t>跨度m</t>
        </is>
      </c>
      <c r="C4" s="3" t="inlineStr">
        <is>
          <t>上拱度mm</t>
        </is>
      </c>
      <c r="D4" s="3" t="inlineStr">
        <is>
          <t>允许挠度mm</t>
        </is>
      </c>
      <c r="E4" s="3" t="inlineStr">
        <is>
          <t>满载下挠度mm</t>
        </is>
      </c>
      <c r="F4" s="3" t="inlineStr">
        <is>
          <t>判定</t>
        </is>
      </c>
    </row>
    <row r="5">
      <c r="A5" s="4" t="n">
        <v>1</v>
      </c>
      <c r="B5" s="4" t="n">
        <v>10.5</v>
      </c>
      <c r="C5" s="4" t="n">
        <v>10.5</v>
      </c>
      <c r="D5" s="4" t="n">
        <v>13.1</v>
      </c>
      <c r="E5" s="4" t="n">
        <v>8.4</v>
      </c>
      <c r="F5" s="4" t="inlineStr">
        <is>
          <t>合格</t>
        </is>
      </c>
    </row>
    <row r="6">
      <c r="A6" s="5" t="n">
        <v>2</v>
      </c>
      <c r="B6" s="5" t="n">
        <v>13.5</v>
      </c>
      <c r="C6" s="5" t="n">
        <v>13.5</v>
      </c>
      <c r="D6" s="5" t="n">
        <v>16.9</v>
      </c>
      <c r="E6" s="5" t="n">
        <v>10.8</v>
      </c>
      <c r="F6" s="5" t="inlineStr">
        <is>
          <t>合格</t>
        </is>
      </c>
    </row>
    <row r="7">
      <c r="A7" s="4" t="n">
        <v>3</v>
      </c>
      <c r="B7" s="4" t="n">
        <v>16.5</v>
      </c>
      <c r="C7" s="4" t="n">
        <v>16.5</v>
      </c>
      <c r="D7" s="4" t="n">
        <v>20.6</v>
      </c>
      <c r="E7" s="4" t="n">
        <v>13.2</v>
      </c>
      <c r="F7" s="4" t="inlineStr">
        <is>
          <t>合格</t>
        </is>
      </c>
    </row>
    <row r="8">
      <c r="A8" s="5" t="n">
        <v>4</v>
      </c>
      <c r="B8" s="5" t="n">
        <v>19.5</v>
      </c>
      <c r="C8" s="5" t="n">
        <v>19.5</v>
      </c>
      <c r="D8" s="5" t="n">
        <v>24.4</v>
      </c>
      <c r="E8" s="5" t="n">
        <v>15.6</v>
      </c>
      <c r="F8" s="5" t="inlineStr">
        <is>
          <t>合格</t>
        </is>
      </c>
    </row>
    <row r="9">
      <c r="A9" s="4" t="n">
        <v>5</v>
      </c>
      <c r="B9" s="4" t="n">
        <v>22.5</v>
      </c>
      <c r="C9" s="4" t="n">
        <v>22.5</v>
      </c>
      <c r="D9" s="4" t="n">
        <v>28.1</v>
      </c>
      <c r="E9" s="4" t="n">
        <v>18</v>
      </c>
      <c r="F9" s="4" t="inlineStr">
        <is>
          <t>合格</t>
        </is>
      </c>
    </row>
    <row r="10">
      <c r="A10" s="5" t="n">
        <v>6</v>
      </c>
      <c r="B10" s="5" t="n">
        <v>25.5</v>
      </c>
      <c r="C10" s="5" t="n">
        <v>25.5</v>
      </c>
      <c r="D10" s="5" t="n">
        <v>31.9</v>
      </c>
      <c r="E10" s="5" t="n">
        <v>20.4</v>
      </c>
      <c r="F10" s="5" t="inlineStr">
        <is>
          <t>合格</t>
        </is>
      </c>
    </row>
    <row r="11">
      <c r="A11" s="4" t="n">
        <v>7</v>
      </c>
      <c r="B11" s="4" t="n">
        <v>28.5</v>
      </c>
      <c r="C11" s="4" t="n">
        <v>28.5</v>
      </c>
      <c r="D11" s="4" t="n">
        <v>35.6</v>
      </c>
      <c r="E11" s="4" t="n">
        <v>22.8</v>
      </c>
      <c r="F11" s="4" t="inlineStr">
        <is>
          <t>合格</t>
        </is>
      </c>
    </row>
    <row r="12">
      <c r="A12" s="5" t="n">
        <v>8</v>
      </c>
      <c r="B12" s="5" t="n">
        <v>31.5</v>
      </c>
      <c r="C12" s="5" t="n">
        <v>31.5</v>
      </c>
      <c r="D12" s="5" t="n">
        <v>39.4</v>
      </c>
      <c r="E12" s="5" t="n">
        <v>25.2</v>
      </c>
      <c r="F12" s="5" t="inlineStr">
        <is>
          <t>合格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20" customWidth="1" min="3" max="3"/>
    <col width="18" customWidth="1" min="4" max="4"/>
    <col width="20" customWidth="1" min="5" max="5"/>
    <col width="18" customWidth="1" min="6" max="6"/>
  </cols>
  <sheetData>
    <row r="1">
      <c r="A1" s="1" t="inlineStr">
        <is>
          <t>河南克鲁德重工有限公司</t>
        </is>
      </c>
    </row>
    <row r="2">
      <c r="A2" s="2" t="inlineStr">
        <is>
          <t>文件名称：跨度挠度对照</t>
        </is>
      </c>
    </row>
    <row r="4">
      <c r="A4" s="3" t="inlineStr">
        <is>
          <t>序号</t>
        </is>
      </c>
      <c r="B4" s="3" t="inlineStr">
        <is>
          <t>跨度m</t>
        </is>
      </c>
      <c r="C4" s="3" t="inlineStr">
        <is>
          <t>推荐上拱度(L/1000)</t>
        </is>
      </c>
      <c r="D4" s="3" t="inlineStr">
        <is>
          <t>许用挠度(L/800)</t>
        </is>
      </c>
      <c r="E4" s="3" t="inlineStr">
        <is>
          <t>许用挠度(L/700)</t>
        </is>
      </c>
      <c r="F4" s="3" t="inlineStr">
        <is>
          <t>工作级别</t>
        </is>
      </c>
    </row>
    <row r="5">
      <c r="A5" s="4" t="n">
        <v>1</v>
      </c>
      <c r="B5" s="4" t="n">
        <v>10.5</v>
      </c>
      <c r="C5" s="4" t="n">
        <v>10.5</v>
      </c>
      <c r="D5" s="4" t="n">
        <v>13.1</v>
      </c>
      <c r="E5" s="4" t="n">
        <v>15</v>
      </c>
      <c r="F5" s="4" t="inlineStr">
        <is>
          <t>A5</t>
        </is>
      </c>
    </row>
    <row r="6">
      <c r="A6" s="5" t="n">
        <v>2</v>
      </c>
      <c r="B6" s="5" t="n">
        <v>13.5</v>
      </c>
      <c r="C6" s="5" t="n">
        <v>13.5</v>
      </c>
      <c r="D6" s="5" t="n">
        <v>16.9</v>
      </c>
      <c r="E6" s="5" t="n">
        <v>19.3</v>
      </c>
      <c r="F6" s="5" t="inlineStr">
        <is>
          <t>A5</t>
        </is>
      </c>
    </row>
    <row r="7">
      <c r="A7" s="4" t="n">
        <v>3</v>
      </c>
      <c r="B7" s="4" t="n">
        <v>16.5</v>
      </c>
      <c r="C7" s="4" t="n">
        <v>16.5</v>
      </c>
      <c r="D7" s="4" t="n">
        <v>20.6</v>
      </c>
      <c r="E7" s="4" t="n">
        <v>23.6</v>
      </c>
      <c r="F7" s="4" t="inlineStr">
        <is>
          <t>A5</t>
        </is>
      </c>
    </row>
    <row r="8">
      <c r="A8" s="5" t="n">
        <v>4</v>
      </c>
      <c r="B8" s="5" t="n">
        <v>19.5</v>
      </c>
      <c r="C8" s="5" t="n">
        <v>19.5</v>
      </c>
      <c r="D8" s="5" t="n">
        <v>24.4</v>
      </c>
      <c r="E8" s="5" t="n">
        <v>27.9</v>
      </c>
      <c r="F8" s="5" t="inlineStr">
        <is>
          <t>A5</t>
        </is>
      </c>
    </row>
    <row r="9">
      <c r="A9" s="4" t="n">
        <v>5</v>
      </c>
      <c r="B9" s="4" t="n">
        <v>22.5</v>
      </c>
      <c r="C9" s="4" t="n">
        <v>22.5</v>
      </c>
      <c r="D9" s="4" t="n">
        <v>28.1</v>
      </c>
      <c r="E9" s="4" t="n">
        <v>32.1</v>
      </c>
      <c r="F9" s="4" t="inlineStr">
        <is>
          <t>A5</t>
        </is>
      </c>
    </row>
    <row r="10">
      <c r="A10" s="5" t="n">
        <v>6</v>
      </c>
      <c r="B10" s="5" t="n">
        <v>25.5</v>
      </c>
      <c r="C10" s="5" t="n">
        <v>25.5</v>
      </c>
      <c r="D10" s="5" t="n">
        <v>31.9</v>
      </c>
      <c r="E10" s="5" t="n">
        <v>36.4</v>
      </c>
      <c r="F10" s="5" t="inlineStr">
        <is>
          <t>A5</t>
        </is>
      </c>
    </row>
    <row r="11">
      <c r="A11" s="4" t="n">
        <v>7</v>
      </c>
      <c r="B11" s="4" t="n">
        <v>28.5</v>
      </c>
      <c r="C11" s="4" t="n">
        <v>28.5</v>
      </c>
      <c r="D11" s="4" t="n">
        <v>35.6</v>
      </c>
      <c r="E11" s="4" t="n">
        <v>40.7</v>
      </c>
      <c r="F11" s="4" t="inlineStr">
        <is>
          <t>A5</t>
        </is>
      </c>
    </row>
    <row r="12">
      <c r="A12" s="5" t="n">
        <v>8</v>
      </c>
      <c r="B12" s="5" t="n">
        <v>31.5</v>
      </c>
      <c r="C12" s="5" t="n">
        <v>31.5</v>
      </c>
      <c r="D12" s="5" t="n">
        <v>39.4</v>
      </c>
      <c r="E12" s="5" t="n">
        <v>45</v>
      </c>
      <c r="F12" s="5" t="inlineStr">
        <is>
          <t>A5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20" customWidth="1" min="3" max="3"/>
    <col width="18" customWidth="1" min="4" max="4"/>
  </cols>
  <sheetData>
    <row r="1">
      <c r="A1" s="1" t="inlineStr">
        <is>
          <t>河南克鲁德重工有限公司</t>
        </is>
      </c>
    </row>
    <row r="2">
      <c r="A2" s="2" t="inlineStr">
        <is>
          <t>文件名称：计算公式</t>
        </is>
      </c>
    </row>
    <row r="4">
      <c r="A4" s="3" t="inlineStr">
        <is>
          <t>序号</t>
        </is>
      </c>
      <c r="B4" s="3" t="inlineStr">
        <is>
          <t>参数</t>
        </is>
      </c>
      <c r="C4" s="3" t="inlineStr">
        <is>
          <t>公式</t>
        </is>
      </c>
      <c r="D4" s="3" t="inlineStr">
        <is>
          <t>说明</t>
        </is>
      </c>
    </row>
    <row r="5">
      <c r="A5" s="4" t="n">
        <v>1</v>
      </c>
      <c r="B5" s="4" t="inlineStr">
        <is>
          <t>上拱度F</t>
        </is>
      </c>
      <c r="C5" s="4">
        <f>L/1000</f>
        <v/>
      </c>
      <c r="D5" s="4" t="inlineStr">
        <is>
          <t>L为跨度mm</t>
        </is>
      </c>
    </row>
    <row r="6">
      <c r="A6" s="5" t="n">
        <v>2</v>
      </c>
      <c r="B6" s="5" t="inlineStr">
        <is>
          <t>许用挠度f1</t>
        </is>
      </c>
      <c r="C6" s="5">
        <f>L/800</f>
        <v/>
      </c>
      <c r="D6" s="5" t="inlineStr">
        <is>
          <t>A5级</t>
        </is>
      </c>
    </row>
    <row r="7">
      <c r="A7" s="4" t="n">
        <v>3</v>
      </c>
      <c r="B7" s="4" t="inlineStr">
        <is>
          <t>许用挠度f2</t>
        </is>
      </c>
      <c r="C7" s="4">
        <f>L/700</f>
        <v/>
      </c>
      <c r="D7" s="4" t="inlineStr">
        <is>
          <t>A6级</t>
        </is>
      </c>
    </row>
    <row r="8">
      <c r="A8" s="5" t="n">
        <v>4</v>
      </c>
      <c r="B8" s="5" t="inlineStr">
        <is>
          <t>满载下挠度</t>
        </is>
      </c>
      <c r="C8" s="5" t="inlineStr">
        <is>
          <t>≤L/800</t>
        </is>
      </c>
      <c r="D8" s="5" t="inlineStr">
        <is>
          <t>GB/T 14405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20" customWidth="1" min="3" max="3"/>
    <col width="18" customWidth="1" min="4" max="4"/>
    <col width="20" customWidth="1" min="5" max="5"/>
    <col width="18" customWidth="1" min="6" max="6"/>
    <col width="18" customWidth="1" min="7" max="7"/>
  </cols>
  <sheetData>
    <row r="1">
      <c r="A1" s="1" t="inlineStr">
        <is>
          <t>河南克鲁德重工有限公司</t>
        </is>
      </c>
    </row>
    <row r="2">
      <c r="A2" s="2" t="inlineStr">
        <is>
          <t>文件名称：允许值查询</t>
        </is>
      </c>
    </row>
    <row r="4">
      <c r="A4" s="3" t="inlineStr">
        <is>
          <t>序号</t>
        </is>
      </c>
      <c r="B4" s="3" t="inlineStr">
        <is>
          <t>跨度m</t>
        </is>
      </c>
      <c r="C4" s="3" t="inlineStr">
        <is>
          <t>起重量t</t>
        </is>
      </c>
      <c r="D4" s="3" t="inlineStr">
        <is>
          <t>工作级别</t>
        </is>
      </c>
      <c r="E4" s="3" t="inlineStr">
        <is>
          <t>上拱度mm</t>
        </is>
      </c>
      <c r="F4" s="3" t="inlineStr">
        <is>
          <t>满载挠度mm</t>
        </is>
      </c>
      <c r="G4" s="3" t="inlineStr">
        <is>
          <t>空载挠度mm</t>
        </is>
      </c>
    </row>
    <row r="5">
      <c r="A5" s="4" t="n">
        <v>1</v>
      </c>
      <c r="B5" s="4" t="n">
        <v>22.5</v>
      </c>
      <c r="C5" s="4" t="n">
        <v>20</v>
      </c>
      <c r="D5" s="4" t="inlineStr">
        <is>
          <t>A5</t>
        </is>
      </c>
      <c r="E5" s="4" t="n">
        <v>22.5</v>
      </c>
      <c r="F5" s="4" t="n">
        <v>28.1</v>
      </c>
      <c r="G5" s="4" t="n">
        <v>11.3</v>
      </c>
    </row>
    <row r="6">
      <c r="A6" s="5" t="n">
        <v>2</v>
      </c>
      <c r="B6" s="5" t="n">
        <v>22.5</v>
      </c>
      <c r="C6" s="5" t="n">
        <v>32</v>
      </c>
      <c r="D6" s="5" t="inlineStr">
        <is>
          <t>A6</t>
        </is>
      </c>
      <c r="E6" s="5" t="n">
        <v>22.5</v>
      </c>
      <c r="F6" s="5" t="n">
        <v>32.1</v>
      </c>
      <c r="G6" s="5" t="n">
        <v>11.3</v>
      </c>
    </row>
    <row r="7">
      <c r="A7" s="4" t="n">
        <v>3</v>
      </c>
      <c r="B7" s="4" t="n">
        <v>28.5</v>
      </c>
      <c r="C7" s="4" t="n">
        <v>50</v>
      </c>
      <c r="D7" s="4" t="inlineStr">
        <is>
          <t>A5</t>
        </is>
      </c>
      <c r="E7" s="4" t="n">
        <v>28.5</v>
      </c>
      <c r="F7" s="4" t="n">
        <v>35.6</v>
      </c>
      <c r="G7" s="4" t="n">
        <v>14.3</v>
      </c>
    </row>
    <row r="8">
      <c r="A8" s="5" t="n">
        <v>4</v>
      </c>
      <c r="B8" s="5" t="n">
        <v>31.5</v>
      </c>
      <c r="C8" s="5" t="n">
        <v>100</v>
      </c>
      <c r="D8" s="5" t="inlineStr">
        <is>
          <t>A6</t>
        </is>
      </c>
      <c r="E8" s="5" t="n">
        <v>31.5</v>
      </c>
      <c r="F8" s="5" t="n">
        <v>45</v>
      </c>
      <c r="G8" s="5" t="n">
        <v>15.8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20" customWidth="1" min="3" max="3"/>
    <col width="18" customWidth="1" min="4" max="4"/>
  </cols>
  <sheetData>
    <row r="1">
      <c r="A1" s="1" t="inlineStr">
        <is>
          <t>河南克鲁德重工有限公司</t>
        </is>
      </c>
    </row>
    <row r="2">
      <c r="A2" s="2" t="inlineStr">
        <is>
          <t>文件名称：选型指导</t>
        </is>
      </c>
    </row>
    <row r="4">
      <c r="A4" s="3" t="inlineStr">
        <is>
          <t>序号</t>
        </is>
      </c>
      <c r="B4" s="3" t="inlineStr">
        <is>
          <t>工况描述</t>
        </is>
      </c>
      <c r="C4" s="3" t="inlineStr">
        <is>
          <t>推荐型式</t>
        </is>
      </c>
      <c r="D4" s="3" t="inlineStr">
        <is>
          <t>说明</t>
        </is>
      </c>
    </row>
    <row r="5">
      <c r="A5" s="4" t="n">
        <v>1</v>
      </c>
      <c r="B5" s="4" t="inlineStr">
        <is>
          <t>一般车间吊运</t>
        </is>
      </c>
      <c r="C5" s="4" t="inlineStr">
        <is>
          <t>箱型主梁</t>
        </is>
      </c>
      <c r="D5" s="4" t="inlineStr">
        <is>
          <t>A5-A6</t>
        </is>
      </c>
    </row>
    <row r="6">
      <c r="A6" s="5" t="n">
        <v>2</v>
      </c>
      <c r="B6" s="5" t="inlineStr">
        <is>
          <t>冶金铸造</t>
        </is>
      </c>
      <c r="C6" s="5" t="inlineStr">
        <is>
          <t>箱型主梁</t>
        </is>
      </c>
      <c r="D6" s="5" t="inlineStr">
        <is>
          <t>A7-A8</t>
        </is>
      </c>
    </row>
    <row r="7">
      <c r="A7" s="4" t="n">
        <v>3</v>
      </c>
      <c r="B7" s="4" t="inlineStr">
        <is>
          <t>仓库堆场</t>
        </is>
      </c>
      <c r="C7" s="4" t="inlineStr">
        <is>
          <t>箱型/桁架</t>
        </is>
      </c>
      <c r="D7" s="4" t="inlineStr">
        <is>
          <t>A4-A5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20" customWidth="1" min="3" max="3"/>
    <col width="18" customWidth="1" min="4" max="4"/>
    <col width="20" customWidth="1" min="5" max="5"/>
    <col width="18" customWidth="1" min="6" max="6"/>
  </cols>
  <sheetData>
    <row r="1">
      <c r="A1" s="1" t="inlineStr">
        <is>
          <t>河南克鲁德重工有限公司</t>
        </is>
      </c>
    </row>
    <row r="2">
      <c r="A2" s="2" t="inlineStr">
        <is>
          <t>文件名称：案例</t>
        </is>
      </c>
    </row>
    <row r="4">
      <c r="A4" s="3" t="inlineStr">
        <is>
          <t>序号</t>
        </is>
      </c>
      <c r="B4" s="3" t="inlineStr">
        <is>
          <t>设备</t>
        </is>
      </c>
      <c r="C4" s="3" t="inlineStr">
        <is>
          <t>跨度m</t>
        </is>
      </c>
      <c r="D4" s="3" t="inlineStr">
        <is>
          <t>实测上拱度mm</t>
        </is>
      </c>
      <c r="E4" s="3" t="inlineStr">
        <is>
          <t>满载下挠度mm</t>
        </is>
      </c>
      <c r="F4" s="3" t="inlineStr">
        <is>
          <t>结论</t>
        </is>
      </c>
    </row>
    <row r="5">
      <c r="A5" s="4" t="n">
        <v>1</v>
      </c>
      <c r="B5" s="4" t="inlineStr">
        <is>
          <t>QD20t</t>
        </is>
      </c>
      <c r="C5" s="4" t="n">
        <v>22.5</v>
      </c>
      <c r="D5" s="4" t="n">
        <v>22.5</v>
      </c>
      <c r="E5" s="4" t="n">
        <v>28.1</v>
      </c>
      <c r="F5" s="4" t="inlineStr">
        <is>
          <t>上拱度合格，满载挠度超差须加固</t>
        </is>
      </c>
    </row>
    <row r="6">
      <c r="A6" s="5" t="n">
        <v>2</v>
      </c>
      <c r="B6" s="5" t="inlineStr">
        <is>
          <t>QD32t</t>
        </is>
      </c>
      <c r="C6" s="5" t="n">
        <v>28.5</v>
      </c>
      <c r="D6" s="5" t="n">
        <v>28.5</v>
      </c>
      <c r="E6" s="5" t="n">
        <v>35.6</v>
      </c>
      <c r="F6" s="5" t="inlineStr">
        <is>
          <t>合格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20" customWidth="1" min="3" max="3"/>
  </cols>
  <sheetData>
    <row r="1">
      <c r="A1" s="1" t="inlineStr">
        <is>
          <t>河南克鲁德重工有限公司</t>
        </is>
      </c>
    </row>
    <row r="2">
      <c r="A2" s="2" t="inlineStr">
        <is>
          <t>文件名称：参考标准</t>
        </is>
      </c>
    </row>
    <row r="4">
      <c r="A4" s="3" t="inlineStr">
        <is>
          <t>序号</t>
        </is>
      </c>
      <c r="B4" s="3" t="inlineStr">
        <is>
          <t>标准编号</t>
        </is>
      </c>
      <c r="C4" s="3" t="inlineStr">
        <is>
          <t>标准名称</t>
        </is>
      </c>
    </row>
    <row r="5">
      <c r="A5" s="4" t="n">
        <v>1</v>
      </c>
      <c r="B5" s="4" t="inlineStr">
        <is>
          <t>GB/T 14405-2011</t>
        </is>
      </c>
      <c r="C5" s="4" t="inlineStr">
        <is>
          <t>通用桥式起重机</t>
        </is>
      </c>
    </row>
    <row r="6">
      <c r="A6" s="5" t="n">
        <v>2</v>
      </c>
      <c r="B6" s="5" t="inlineStr">
        <is>
          <t>GB/T 3811-2008</t>
        </is>
      </c>
      <c r="C6" s="5" t="inlineStr">
        <is>
          <t>起重机设计规范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2026-05-31T23:52:38Z</dcterms:created>
  <dcterms:modified xmlns:dcterms="http://purl.org/dc/terms/" xmlns:xsi="http://www.w3.org/2001/XMLSchema-instance" xsi:type="dcterms:W3CDTF">2026-05-31T23:52:38Z</dcterms:modified>
</cp:coreProperties>
</file>